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<sst xmlns="http://schemas.openxmlformats.org/spreadsheetml/2006/main" count="120" uniqueCount="99">
  <si>
    <t>PLAMEN RADOSLAVOV</t>
  </si>
  <si>
    <t>NIKITA</t>
  </si>
  <si>
    <t>STANISLAV GEORGIEV</t>
  </si>
  <si>
    <t>LAGUNA</t>
  </si>
  <si>
    <t>ASPARUH ATANASOV</t>
  </si>
  <si>
    <t>NEPALA</t>
  </si>
  <si>
    <t>NEDKO GAJDAROV</t>
  </si>
  <si>
    <t>KONDOR</t>
  </si>
  <si>
    <t>LUIBOSLAV DIMITROV</t>
  </si>
  <si>
    <t>SIUTA FIU</t>
  </si>
  <si>
    <t>GINSTER NOIR</t>
  </si>
  <si>
    <t>VALENTIN SPASOV</t>
  </si>
  <si>
    <t>ONIX</t>
  </si>
  <si>
    <t>PETAR MARCHEV</t>
  </si>
  <si>
    <t>ELPIDA</t>
  </si>
  <si>
    <t>GEORGI ANGELOV</t>
  </si>
  <si>
    <t>ESCAPE VAN TER HOOLST</t>
  </si>
  <si>
    <t>SVETLOZAR SLLAVCHEV</t>
  </si>
  <si>
    <t>CLEOPATRA</t>
  </si>
  <si>
    <t>Norbert Schuman</t>
  </si>
  <si>
    <t>Cristian Ceausescu</t>
  </si>
  <si>
    <t>Cristina Dulugeac</t>
  </si>
  <si>
    <t>SANDINA Z</t>
  </si>
  <si>
    <t>IVAN CHOLAKOV</t>
  </si>
  <si>
    <t>ARKANZAS</t>
  </si>
  <si>
    <t>ZLATOLINA MUKOVA</t>
  </si>
  <si>
    <t>GAUCHO DU LESME</t>
  </si>
  <si>
    <t>DENISLAV ALEXANDROV</t>
  </si>
  <si>
    <t>KARIZMA</t>
  </si>
  <si>
    <t>KRASINA KRASTEVA</t>
  </si>
  <si>
    <t>NADEN</t>
  </si>
  <si>
    <t>IVAN KISIOV</t>
  </si>
  <si>
    <t>WHITE SOCKS</t>
  </si>
  <si>
    <t>SVETLIN Ivanov</t>
  </si>
  <si>
    <t>DRAG</t>
  </si>
  <si>
    <t>PHILIP VELEV</t>
  </si>
  <si>
    <t>GALEGA</t>
  </si>
  <si>
    <t>PRESLAVA NEICHEVA</t>
  </si>
  <si>
    <t>GALAGA</t>
  </si>
  <si>
    <t>Ionut Crucero</t>
  </si>
  <si>
    <t>ACCENT</t>
  </si>
  <si>
    <t>OKE</t>
  </si>
  <si>
    <t>Panaiotis Mihopolous</t>
  </si>
  <si>
    <t>Kony 2</t>
  </si>
  <si>
    <t>Panagiotis Kotzumanis</t>
  </si>
  <si>
    <t>BONNE CHANCE</t>
  </si>
  <si>
    <t>RADOMIR MATEV</t>
  </si>
  <si>
    <t>CUBA LIBRE</t>
  </si>
  <si>
    <t>GEORGI CVETKOV</t>
  </si>
  <si>
    <t>CALDERON</t>
  </si>
  <si>
    <t>TONCHO TRANAKIEV</t>
  </si>
  <si>
    <t>ARGO MEN</t>
  </si>
  <si>
    <t>GRAFINIA</t>
  </si>
  <si>
    <t>COFEIN</t>
  </si>
  <si>
    <t>PIQEUR</t>
  </si>
  <si>
    <t>VLADIMIR SPASOV</t>
  </si>
  <si>
    <t>RAVENA</t>
  </si>
  <si>
    <t>ESPERO</t>
  </si>
  <si>
    <t>DIMITAR VASILEV</t>
  </si>
  <si>
    <t>FOR EDITION</t>
  </si>
  <si>
    <t>FOR GOTTY</t>
  </si>
  <si>
    <t>Ioana Craciunoiu</t>
  </si>
  <si>
    <t>CHARMING BOY</t>
  </si>
  <si>
    <t>Aurel Cojocariu</t>
  </si>
  <si>
    <t>MAMA MIA</t>
  </si>
  <si>
    <t>Michael Dimitrova</t>
  </si>
  <si>
    <t>KOK ROBIN</t>
  </si>
  <si>
    <t>APOGEE</t>
  </si>
  <si>
    <t>Hristo Naidenov</t>
  </si>
  <si>
    <t>ANGEL Z</t>
  </si>
  <si>
    <t>Elina Semenova</t>
  </si>
  <si>
    <t>AIDA</t>
  </si>
  <si>
    <t>time</t>
  </si>
  <si>
    <t>total</t>
  </si>
  <si>
    <t>points</t>
  </si>
  <si>
    <t xml:space="preserve">Horse name </t>
  </si>
  <si>
    <t>Riders name</t>
  </si>
  <si>
    <t xml:space="preserve">start No </t>
  </si>
  <si>
    <t>CSI 1* St. George, Sofia</t>
  </si>
  <si>
    <t>Boian Tzanev</t>
  </si>
  <si>
    <t>Asten</t>
  </si>
  <si>
    <t xml:space="preserve">Jivko Borisov </t>
  </si>
  <si>
    <t>Zo Chakala</t>
  </si>
  <si>
    <t>Zoro</t>
  </si>
  <si>
    <t>Andrian Todorov</t>
  </si>
  <si>
    <t>Result list</t>
  </si>
  <si>
    <t>Obstacles</t>
  </si>
  <si>
    <t>Art 268.2.1.4</t>
  </si>
  <si>
    <t>length 880m, time allowed 151 sek.</t>
  </si>
  <si>
    <t>GEORGI JELEZCHEV</t>
  </si>
  <si>
    <t>DESIRE</t>
  </si>
  <si>
    <t>elim</t>
  </si>
  <si>
    <t>Quando 30</t>
  </si>
  <si>
    <t>E</t>
  </si>
  <si>
    <t>Rank</t>
  </si>
  <si>
    <t>16.07.02011</t>
  </si>
  <si>
    <t>Competition No 5 Relay competition, Prix Sport Toto</t>
  </si>
  <si>
    <t>Judge:</t>
  </si>
  <si>
    <t>Secretary: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</si>
</sst>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49">
      <selection activeCell="D64" sqref="D64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22.421875" style="0" customWidth="1"/>
    <col min="4" max="4" width="25.140625" style="0" customWidth="1"/>
    <col min="5" max="14" width="5.421875" style="0" customWidth="1"/>
    <col min="15" max="15" width="9.28125" style="0" customWidth="1"/>
    <col min="16" max="16" width="9.140625" style="0" customWidth="1"/>
    <col min="17" max="17" width="9.00390625" style="0" customWidth="1"/>
  </cols>
  <sheetData>
    <row r="1" spans="1:17" ht="18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6" t="s">
        <v>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 customHeight="1">
      <c r="A3" s="27" t="s">
        <v>87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6" ht="15.75" customHeight="1">
      <c r="A4" s="27" t="s">
        <v>88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0"/>
      <c r="P4" s="8" t="s">
        <v>95</v>
      </c>
    </row>
    <row r="5" spans="1:16" ht="15.75">
      <c r="A5" s="28" t="s">
        <v>85</v>
      </c>
      <c r="B5" s="28"/>
      <c r="C5" s="28"/>
      <c r="D5" s="28"/>
      <c r="F5" s="11"/>
      <c r="G5" s="11"/>
      <c r="I5" s="11"/>
      <c r="J5" s="11"/>
      <c r="K5" s="11"/>
      <c r="L5" s="11"/>
      <c r="M5" s="11"/>
      <c r="N5" s="11"/>
      <c r="P5" s="16">
        <v>0.46875</v>
      </c>
    </row>
    <row r="6" spans="1:17" ht="12.75">
      <c r="A6" s="23" t="s">
        <v>94</v>
      </c>
      <c r="B6" s="29" t="s">
        <v>77</v>
      </c>
      <c r="C6" s="17" t="s">
        <v>76</v>
      </c>
      <c r="D6" s="17" t="s">
        <v>75</v>
      </c>
      <c r="E6" s="19" t="s">
        <v>86</v>
      </c>
      <c r="F6" s="20"/>
      <c r="G6" s="20"/>
      <c r="H6" s="20"/>
      <c r="I6" s="20"/>
      <c r="J6" s="20"/>
      <c r="K6" s="20"/>
      <c r="L6" s="20"/>
      <c r="M6" s="20"/>
      <c r="N6" s="21"/>
      <c r="O6" s="17" t="s">
        <v>74</v>
      </c>
      <c r="P6" s="17" t="s">
        <v>73</v>
      </c>
      <c r="Q6" s="17" t="s">
        <v>72</v>
      </c>
    </row>
    <row r="7" spans="1:17" ht="12.75">
      <c r="A7" s="24"/>
      <c r="B7" s="30"/>
      <c r="C7" s="18"/>
      <c r="D7" s="18"/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18"/>
      <c r="P7" s="18"/>
      <c r="Q7" s="18"/>
    </row>
    <row r="8" spans="1:17" ht="15">
      <c r="A8" s="22">
        <v>1</v>
      </c>
      <c r="B8" s="6">
        <v>18</v>
      </c>
      <c r="C8" s="2" t="s">
        <v>6</v>
      </c>
      <c r="D8" s="2" t="s">
        <v>53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f aca="true" t="shared" si="0" ref="O8:O44">E8+F8+G8+H8+I8+J8+K8+L8+M8+N8</f>
        <v>20</v>
      </c>
      <c r="P8" s="17">
        <f>O8+O9</f>
        <v>40</v>
      </c>
      <c r="Q8" s="17">
        <v>116.67</v>
      </c>
    </row>
    <row r="9" spans="1:17" ht="15">
      <c r="A9" s="22"/>
      <c r="B9" s="7">
        <v>18</v>
      </c>
      <c r="C9" s="1" t="s">
        <v>17</v>
      </c>
      <c r="D9" s="1" t="s">
        <v>54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f t="shared" si="0"/>
        <v>20</v>
      </c>
      <c r="P9" s="18"/>
      <c r="Q9" s="18"/>
    </row>
    <row r="10" spans="1:17" ht="15">
      <c r="A10" s="22">
        <v>2</v>
      </c>
      <c r="B10" s="6">
        <v>9</v>
      </c>
      <c r="C10" s="1" t="s">
        <v>31</v>
      </c>
      <c r="D10" s="1" t="s">
        <v>32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f t="shared" si="0"/>
        <v>20</v>
      </c>
      <c r="P10" s="17">
        <f>O10+O11</f>
        <v>40</v>
      </c>
      <c r="Q10" s="17">
        <v>121.04</v>
      </c>
    </row>
    <row r="11" spans="1:17" ht="15">
      <c r="A11" s="22"/>
      <c r="B11" s="7">
        <v>9</v>
      </c>
      <c r="C11" s="1" t="s">
        <v>33</v>
      </c>
      <c r="D11" s="1" t="s">
        <v>34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f t="shared" si="0"/>
        <v>20</v>
      </c>
      <c r="P11" s="18">
        <f>O10+O11</f>
        <v>40</v>
      </c>
      <c r="Q11" s="18">
        <v>121.04</v>
      </c>
    </row>
    <row r="12" spans="1:17" ht="15">
      <c r="A12" s="22">
        <v>3</v>
      </c>
      <c r="B12" s="6">
        <v>2</v>
      </c>
      <c r="C12" s="1" t="s">
        <v>4</v>
      </c>
      <c r="D12" s="1" t="s">
        <v>5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f t="shared" si="0"/>
        <v>20</v>
      </c>
      <c r="P12" s="17">
        <f>O12+O13</f>
        <v>39</v>
      </c>
      <c r="Q12" s="17">
        <v>115.5</v>
      </c>
    </row>
    <row r="13" spans="1:17" ht="15">
      <c r="A13" s="22"/>
      <c r="B13" s="7">
        <v>2</v>
      </c>
      <c r="C13" s="1" t="s">
        <v>6</v>
      </c>
      <c r="D13" s="1" t="s">
        <v>7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1</v>
      </c>
      <c r="M13" s="3">
        <v>2</v>
      </c>
      <c r="N13" s="3">
        <v>2</v>
      </c>
      <c r="O13" s="3">
        <f t="shared" si="0"/>
        <v>19</v>
      </c>
      <c r="P13" s="18">
        <f>O12+O13</f>
        <v>39</v>
      </c>
      <c r="Q13" s="18">
        <v>115.5</v>
      </c>
    </row>
    <row r="14" spans="1:17" ht="15">
      <c r="A14" s="22">
        <v>4</v>
      </c>
      <c r="B14" s="6">
        <v>19</v>
      </c>
      <c r="C14" s="1" t="s">
        <v>55</v>
      </c>
      <c r="D14" s="1" t="s">
        <v>56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f t="shared" si="0"/>
        <v>20</v>
      </c>
      <c r="P14" s="17">
        <f>O14+O15</f>
        <v>39</v>
      </c>
      <c r="Q14" s="17">
        <v>120.95</v>
      </c>
    </row>
    <row r="15" spans="1:17" ht="15">
      <c r="A15" s="22"/>
      <c r="B15" s="7">
        <v>19</v>
      </c>
      <c r="C15" s="1" t="s">
        <v>13</v>
      </c>
      <c r="D15" s="1" t="s">
        <v>57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1</v>
      </c>
      <c r="O15" s="3">
        <f t="shared" si="0"/>
        <v>19</v>
      </c>
      <c r="P15" s="18">
        <f>O14+O15</f>
        <v>39</v>
      </c>
      <c r="Q15" s="18">
        <v>120.95</v>
      </c>
    </row>
    <row r="16" spans="1:17" ht="15">
      <c r="A16" s="22">
        <v>5</v>
      </c>
      <c r="B16" s="6">
        <v>16</v>
      </c>
      <c r="C16" s="1" t="s">
        <v>68</v>
      </c>
      <c r="D16" s="1" t="s">
        <v>69</v>
      </c>
      <c r="E16" s="3">
        <v>2</v>
      </c>
      <c r="F16" s="3">
        <v>2</v>
      </c>
      <c r="G16" s="3">
        <v>1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f t="shared" si="0"/>
        <v>19</v>
      </c>
      <c r="P16" s="17">
        <f>O16+O17</f>
        <v>39</v>
      </c>
      <c r="Q16" s="17">
        <v>127.93</v>
      </c>
    </row>
    <row r="17" spans="1:17" ht="15">
      <c r="A17" s="22"/>
      <c r="B17" s="7">
        <v>16</v>
      </c>
      <c r="C17" s="1" t="s">
        <v>70</v>
      </c>
      <c r="D17" s="1" t="s">
        <v>71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f t="shared" si="0"/>
        <v>20</v>
      </c>
      <c r="P17" s="18">
        <f>O16+O17</f>
        <v>39</v>
      </c>
      <c r="Q17" s="18">
        <v>127.93</v>
      </c>
    </row>
    <row r="18" spans="1:17" ht="15">
      <c r="A18" s="22">
        <v>6</v>
      </c>
      <c r="B18" s="6">
        <v>20</v>
      </c>
      <c r="C18" s="1" t="s">
        <v>58</v>
      </c>
      <c r="D18" s="1" t="s">
        <v>59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f t="shared" si="0"/>
        <v>20</v>
      </c>
      <c r="P18" s="17">
        <f>O18+O19</f>
        <v>39</v>
      </c>
      <c r="Q18" s="17">
        <v>143.26</v>
      </c>
    </row>
    <row r="19" spans="1:17" ht="15">
      <c r="A19" s="22"/>
      <c r="B19" s="7">
        <v>20</v>
      </c>
      <c r="C19" s="1" t="s">
        <v>8</v>
      </c>
      <c r="D19" s="1" t="s">
        <v>60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1</v>
      </c>
      <c r="K19" s="3">
        <v>2</v>
      </c>
      <c r="L19" s="3">
        <v>2</v>
      </c>
      <c r="M19" s="3">
        <v>2</v>
      </c>
      <c r="N19" s="3">
        <v>2</v>
      </c>
      <c r="O19" s="3">
        <f t="shared" si="0"/>
        <v>19</v>
      </c>
      <c r="P19" s="18">
        <f>O18+O19</f>
        <v>39</v>
      </c>
      <c r="Q19" s="18">
        <v>143.26</v>
      </c>
    </row>
    <row r="20" spans="1:17" ht="15">
      <c r="A20" s="22">
        <v>7</v>
      </c>
      <c r="B20" s="6">
        <v>4</v>
      </c>
      <c r="C20" s="1" t="s">
        <v>11</v>
      </c>
      <c r="D20" s="1" t="s">
        <v>12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f t="shared" si="0"/>
        <v>20</v>
      </c>
      <c r="P20" s="17">
        <f>O20+O21</f>
        <v>38</v>
      </c>
      <c r="Q20" s="17">
        <v>120.93</v>
      </c>
    </row>
    <row r="21" spans="1:17" ht="15">
      <c r="A21" s="22"/>
      <c r="B21" s="7">
        <v>4</v>
      </c>
      <c r="C21" s="1" t="s">
        <v>13</v>
      </c>
      <c r="D21" s="1" t="s">
        <v>14</v>
      </c>
      <c r="E21" s="3">
        <v>2</v>
      </c>
      <c r="F21" s="3">
        <v>2</v>
      </c>
      <c r="G21" s="3">
        <v>1</v>
      </c>
      <c r="H21" s="3">
        <v>2</v>
      </c>
      <c r="I21" s="3">
        <v>2</v>
      </c>
      <c r="J21" s="3">
        <v>1</v>
      </c>
      <c r="K21" s="3">
        <v>2</v>
      </c>
      <c r="L21" s="3">
        <v>2</v>
      </c>
      <c r="M21" s="3">
        <v>2</v>
      </c>
      <c r="N21" s="3">
        <v>2</v>
      </c>
      <c r="O21" s="3">
        <f t="shared" si="0"/>
        <v>18</v>
      </c>
      <c r="P21" s="18">
        <f>O20+O21</f>
        <v>38</v>
      </c>
      <c r="Q21" s="18">
        <v>120.93</v>
      </c>
    </row>
    <row r="22" spans="1:17" ht="15">
      <c r="A22" s="22">
        <v>8</v>
      </c>
      <c r="B22" s="6">
        <v>21</v>
      </c>
      <c r="C22" s="1" t="s">
        <v>61</v>
      </c>
      <c r="D22" s="1" t="s">
        <v>62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1</v>
      </c>
      <c r="M22" s="3">
        <v>2</v>
      </c>
      <c r="N22" s="3">
        <v>2</v>
      </c>
      <c r="O22" s="3">
        <f t="shared" si="0"/>
        <v>19</v>
      </c>
      <c r="P22" s="17">
        <f>O22+O23</f>
        <v>38</v>
      </c>
      <c r="Q22" s="17">
        <v>123.57</v>
      </c>
    </row>
    <row r="23" spans="1:17" ht="15">
      <c r="A23" s="22"/>
      <c r="B23" s="7">
        <v>21</v>
      </c>
      <c r="C23" s="1" t="s">
        <v>63</v>
      </c>
      <c r="D23" s="1" t="s">
        <v>64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J23" s="3">
        <v>2</v>
      </c>
      <c r="K23" s="3">
        <v>2</v>
      </c>
      <c r="L23" s="3">
        <v>2</v>
      </c>
      <c r="M23" s="3">
        <v>1</v>
      </c>
      <c r="N23" s="3">
        <v>2</v>
      </c>
      <c r="O23" s="3">
        <f t="shared" si="0"/>
        <v>19</v>
      </c>
      <c r="P23" s="18">
        <f>O22+O23</f>
        <v>38</v>
      </c>
      <c r="Q23" s="18">
        <v>123.57</v>
      </c>
    </row>
    <row r="24" spans="1:17" ht="15">
      <c r="A24" s="22">
        <v>9</v>
      </c>
      <c r="B24" s="6">
        <v>14</v>
      </c>
      <c r="C24" s="1" t="s">
        <v>46</v>
      </c>
      <c r="D24" s="1" t="s">
        <v>47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f t="shared" si="0"/>
        <v>20</v>
      </c>
      <c r="P24" s="17">
        <f>O24+O25</f>
        <v>38</v>
      </c>
      <c r="Q24" s="17">
        <v>129.16</v>
      </c>
    </row>
    <row r="25" spans="1:17" ht="15">
      <c r="A25" s="22"/>
      <c r="B25" s="7">
        <v>14</v>
      </c>
      <c r="C25" s="1" t="s">
        <v>48</v>
      </c>
      <c r="D25" s="1" t="s">
        <v>49</v>
      </c>
      <c r="E25" s="3">
        <v>2</v>
      </c>
      <c r="F25" s="3">
        <v>2</v>
      </c>
      <c r="G25" s="3">
        <v>1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1</v>
      </c>
      <c r="N25" s="3">
        <v>2</v>
      </c>
      <c r="O25" s="3">
        <f t="shared" si="0"/>
        <v>18</v>
      </c>
      <c r="P25" s="18">
        <f>O24+O25</f>
        <v>38</v>
      </c>
      <c r="Q25" s="18">
        <v>129.16</v>
      </c>
    </row>
    <row r="26" spans="1:17" ht="15">
      <c r="A26" s="22">
        <v>10</v>
      </c>
      <c r="B26" s="6">
        <v>17</v>
      </c>
      <c r="C26" s="1" t="s">
        <v>50</v>
      </c>
      <c r="D26" s="1" t="s">
        <v>51</v>
      </c>
      <c r="E26" s="3">
        <v>2</v>
      </c>
      <c r="F26" s="3">
        <v>1</v>
      </c>
      <c r="G26" s="3">
        <v>2</v>
      </c>
      <c r="H26" s="3">
        <v>2</v>
      </c>
      <c r="I26" s="3">
        <v>2</v>
      </c>
      <c r="J26" s="3">
        <v>1</v>
      </c>
      <c r="K26" s="3">
        <v>2</v>
      </c>
      <c r="L26" s="3">
        <v>2</v>
      </c>
      <c r="M26" s="3">
        <v>2</v>
      </c>
      <c r="N26" s="3">
        <v>2</v>
      </c>
      <c r="O26" s="3">
        <f t="shared" si="0"/>
        <v>18</v>
      </c>
      <c r="P26" s="17">
        <f>O26+O27</f>
        <v>38</v>
      </c>
      <c r="Q26" s="17">
        <v>138.95</v>
      </c>
    </row>
    <row r="27" spans="1:17" ht="15">
      <c r="A27" s="22"/>
      <c r="B27" s="7">
        <v>17</v>
      </c>
      <c r="C27" s="1" t="s">
        <v>2</v>
      </c>
      <c r="D27" s="1" t="s">
        <v>52</v>
      </c>
      <c r="E27" s="3">
        <v>2</v>
      </c>
      <c r="F27" s="3">
        <v>2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  <c r="O27" s="3">
        <f t="shared" si="0"/>
        <v>20</v>
      </c>
      <c r="P27" s="18">
        <f>O26+O27</f>
        <v>38</v>
      </c>
      <c r="Q27" s="18">
        <v>138.95</v>
      </c>
    </row>
    <row r="28" spans="1:17" ht="15">
      <c r="A28" s="22">
        <v>11</v>
      </c>
      <c r="B28" s="6">
        <v>3</v>
      </c>
      <c r="C28" s="1" t="s">
        <v>8</v>
      </c>
      <c r="D28" s="1" t="s">
        <v>9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1</v>
      </c>
      <c r="K28" s="3">
        <v>2</v>
      </c>
      <c r="L28" s="3">
        <v>2</v>
      </c>
      <c r="M28" s="3">
        <v>2</v>
      </c>
      <c r="N28" s="3">
        <v>2</v>
      </c>
      <c r="O28" s="3">
        <f t="shared" si="0"/>
        <v>19</v>
      </c>
      <c r="P28" s="17">
        <f>O28+O29</f>
        <v>38</v>
      </c>
      <c r="Q28" s="17">
        <v>142.35</v>
      </c>
    </row>
    <row r="29" spans="1:17" ht="15">
      <c r="A29" s="22"/>
      <c r="B29" s="7">
        <v>3</v>
      </c>
      <c r="C29" s="1" t="s">
        <v>89</v>
      </c>
      <c r="D29" s="1" t="s">
        <v>10</v>
      </c>
      <c r="E29" s="3">
        <v>2</v>
      </c>
      <c r="F29" s="3">
        <v>2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  <c r="L29" s="3">
        <v>2</v>
      </c>
      <c r="M29" s="3">
        <v>1</v>
      </c>
      <c r="N29" s="3">
        <v>2</v>
      </c>
      <c r="O29" s="3">
        <f t="shared" si="0"/>
        <v>19</v>
      </c>
      <c r="P29" s="18">
        <f>O28+O29</f>
        <v>38</v>
      </c>
      <c r="Q29" s="18">
        <v>142.35</v>
      </c>
    </row>
    <row r="30" spans="1:17" ht="15">
      <c r="A30" s="22">
        <v>12</v>
      </c>
      <c r="B30" s="6">
        <v>12</v>
      </c>
      <c r="C30" s="1" t="s">
        <v>79</v>
      </c>
      <c r="D30" s="1" t="s">
        <v>80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1</v>
      </c>
      <c r="L30" s="3">
        <v>2</v>
      </c>
      <c r="M30" s="3">
        <v>2</v>
      </c>
      <c r="N30" s="3">
        <v>2</v>
      </c>
      <c r="O30" s="3">
        <f t="shared" si="0"/>
        <v>19</v>
      </c>
      <c r="P30" s="17">
        <f>O30+O31</f>
        <v>38</v>
      </c>
      <c r="Q30" s="17">
        <v>142.94</v>
      </c>
    </row>
    <row r="31" spans="1:17" ht="15">
      <c r="A31" s="22"/>
      <c r="B31" s="7">
        <v>12</v>
      </c>
      <c r="C31" s="1" t="s">
        <v>81</v>
      </c>
      <c r="D31" s="1" t="s">
        <v>82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2</v>
      </c>
      <c r="M31" s="3">
        <v>1</v>
      </c>
      <c r="N31" s="3">
        <v>2</v>
      </c>
      <c r="O31" s="3">
        <f t="shared" si="0"/>
        <v>19</v>
      </c>
      <c r="P31" s="18">
        <f>O30+O31</f>
        <v>38</v>
      </c>
      <c r="Q31" s="18">
        <v>142.94</v>
      </c>
    </row>
    <row r="32" spans="1:17" ht="15">
      <c r="A32" s="22">
        <v>13</v>
      </c>
      <c r="B32" s="6">
        <v>1</v>
      </c>
      <c r="C32" s="1" t="s">
        <v>0</v>
      </c>
      <c r="D32" s="1" t="s">
        <v>1</v>
      </c>
      <c r="E32" s="3">
        <v>2</v>
      </c>
      <c r="F32" s="3">
        <v>2</v>
      </c>
      <c r="G32" s="3">
        <v>1</v>
      </c>
      <c r="H32" s="3">
        <v>2</v>
      </c>
      <c r="I32" s="3">
        <v>2</v>
      </c>
      <c r="J32" s="3">
        <v>1</v>
      </c>
      <c r="K32" s="3">
        <v>2</v>
      </c>
      <c r="L32" s="3">
        <v>2</v>
      </c>
      <c r="M32" s="3">
        <v>2</v>
      </c>
      <c r="N32" s="3">
        <v>2</v>
      </c>
      <c r="O32" s="3">
        <f t="shared" si="0"/>
        <v>18</v>
      </c>
      <c r="P32" s="17">
        <f>O32+O33</f>
        <v>38</v>
      </c>
      <c r="Q32" s="17">
        <v>146.37</v>
      </c>
    </row>
    <row r="33" spans="1:17" ht="15">
      <c r="A33" s="22"/>
      <c r="B33" s="7">
        <v>1</v>
      </c>
      <c r="C33" s="1" t="s">
        <v>2</v>
      </c>
      <c r="D33" s="1" t="s">
        <v>3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2</v>
      </c>
      <c r="O33" s="3">
        <f t="shared" si="0"/>
        <v>20</v>
      </c>
      <c r="P33" s="18">
        <f>O32+O33</f>
        <v>38</v>
      </c>
      <c r="Q33" s="18">
        <v>146.37</v>
      </c>
    </row>
    <row r="34" spans="1:17" ht="15">
      <c r="A34" s="22">
        <v>14</v>
      </c>
      <c r="B34" s="6">
        <v>5</v>
      </c>
      <c r="C34" s="1" t="s">
        <v>15</v>
      </c>
      <c r="D34" s="1" t="s">
        <v>16</v>
      </c>
      <c r="E34" s="3">
        <v>2</v>
      </c>
      <c r="F34" s="3">
        <v>2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f t="shared" si="0"/>
        <v>20</v>
      </c>
      <c r="P34" s="17">
        <f>O34+O35</f>
        <v>38</v>
      </c>
      <c r="Q34" s="17">
        <v>147.64</v>
      </c>
    </row>
    <row r="35" spans="1:17" ht="15">
      <c r="A35" s="22"/>
      <c r="B35" s="7">
        <v>5</v>
      </c>
      <c r="C35" s="1" t="s">
        <v>17</v>
      </c>
      <c r="D35" s="1" t="s">
        <v>18</v>
      </c>
      <c r="E35" s="3">
        <v>2</v>
      </c>
      <c r="F35" s="3">
        <v>2</v>
      </c>
      <c r="G35" s="3">
        <v>1</v>
      </c>
      <c r="H35" s="3">
        <v>2</v>
      </c>
      <c r="I35" s="3">
        <v>2</v>
      </c>
      <c r="J35" s="3">
        <v>2</v>
      </c>
      <c r="K35" s="3">
        <v>1</v>
      </c>
      <c r="L35" s="3">
        <v>2</v>
      </c>
      <c r="M35" s="3">
        <v>2</v>
      </c>
      <c r="N35" s="3">
        <v>2</v>
      </c>
      <c r="O35" s="3">
        <f t="shared" si="0"/>
        <v>18</v>
      </c>
      <c r="P35" s="18">
        <f>O34+O35</f>
        <v>38</v>
      </c>
      <c r="Q35" s="18">
        <v>147.64</v>
      </c>
    </row>
    <row r="36" spans="1:17" ht="15">
      <c r="A36" s="22">
        <v>15</v>
      </c>
      <c r="B36" s="6">
        <v>6</v>
      </c>
      <c r="C36" s="1" t="s">
        <v>19</v>
      </c>
      <c r="D36" s="1" t="s">
        <v>90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1</v>
      </c>
      <c r="L36" s="3">
        <v>2</v>
      </c>
      <c r="M36" s="3">
        <v>2</v>
      </c>
      <c r="N36" s="3">
        <v>1</v>
      </c>
      <c r="O36" s="3">
        <f t="shared" si="0"/>
        <v>18</v>
      </c>
      <c r="P36" s="17">
        <f>O36+O37</f>
        <v>37</v>
      </c>
      <c r="Q36" s="17">
        <v>140.36</v>
      </c>
    </row>
    <row r="37" spans="1:17" ht="15">
      <c r="A37" s="22"/>
      <c r="B37" s="7">
        <v>6</v>
      </c>
      <c r="C37" s="1" t="s">
        <v>21</v>
      </c>
      <c r="D37" s="1" t="s">
        <v>22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3">
        <v>1</v>
      </c>
      <c r="K37" s="3">
        <v>2</v>
      </c>
      <c r="L37" s="3">
        <v>2</v>
      </c>
      <c r="M37" s="3">
        <v>2</v>
      </c>
      <c r="N37" s="3">
        <v>2</v>
      </c>
      <c r="O37" s="3">
        <f t="shared" si="0"/>
        <v>19</v>
      </c>
      <c r="P37" s="18">
        <f>O36+O37</f>
        <v>37</v>
      </c>
      <c r="Q37" s="18">
        <v>140.36</v>
      </c>
    </row>
    <row r="38" spans="1:18" ht="15">
      <c r="A38" s="22">
        <v>16</v>
      </c>
      <c r="B38" s="6">
        <v>11</v>
      </c>
      <c r="C38" s="1" t="s">
        <v>39</v>
      </c>
      <c r="D38" s="1" t="s">
        <v>40</v>
      </c>
      <c r="E38" s="3">
        <v>2</v>
      </c>
      <c r="F38" s="3">
        <v>1</v>
      </c>
      <c r="G38" s="3">
        <v>2</v>
      </c>
      <c r="H38" s="3">
        <v>2</v>
      </c>
      <c r="I38" s="3">
        <v>2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f t="shared" si="0"/>
        <v>19</v>
      </c>
      <c r="P38" s="17">
        <f>O38+O39</f>
        <v>37</v>
      </c>
      <c r="Q38" s="17">
        <v>143.27</v>
      </c>
      <c r="R38" s="13"/>
    </row>
    <row r="39" spans="1:17" ht="15">
      <c r="A39" s="22"/>
      <c r="B39" s="7">
        <v>11</v>
      </c>
      <c r="C39" s="1" t="s">
        <v>20</v>
      </c>
      <c r="D39" s="1" t="s">
        <v>41</v>
      </c>
      <c r="E39" s="3">
        <v>2</v>
      </c>
      <c r="F39" s="3">
        <v>2</v>
      </c>
      <c r="G39" s="3">
        <v>2</v>
      </c>
      <c r="H39" s="3">
        <v>2</v>
      </c>
      <c r="I39" s="3">
        <v>2</v>
      </c>
      <c r="J39" s="3">
        <v>1</v>
      </c>
      <c r="K39" s="3">
        <v>2</v>
      </c>
      <c r="L39" s="3">
        <v>2</v>
      </c>
      <c r="M39" s="3">
        <v>2</v>
      </c>
      <c r="N39" s="3">
        <v>1</v>
      </c>
      <c r="O39" s="3">
        <f t="shared" si="0"/>
        <v>18</v>
      </c>
      <c r="P39" s="18">
        <f>O38+O39</f>
        <v>37</v>
      </c>
      <c r="Q39" s="18">
        <v>143.27</v>
      </c>
    </row>
    <row r="40" spans="1:17" ht="15">
      <c r="A40" s="22">
        <v>17</v>
      </c>
      <c r="B40" s="15">
        <v>22</v>
      </c>
      <c r="C40" s="1" t="s">
        <v>79</v>
      </c>
      <c r="D40" s="1" t="s">
        <v>83</v>
      </c>
      <c r="E40" s="3">
        <v>2</v>
      </c>
      <c r="F40" s="3">
        <v>2</v>
      </c>
      <c r="G40" s="3">
        <v>2</v>
      </c>
      <c r="H40" s="3">
        <v>2</v>
      </c>
      <c r="I40" s="3">
        <v>2</v>
      </c>
      <c r="J40" s="3">
        <v>2</v>
      </c>
      <c r="K40" s="3">
        <v>2</v>
      </c>
      <c r="L40" s="3">
        <v>2</v>
      </c>
      <c r="M40" s="3">
        <v>1</v>
      </c>
      <c r="N40" s="3">
        <v>1</v>
      </c>
      <c r="O40" s="3">
        <f t="shared" si="0"/>
        <v>18</v>
      </c>
      <c r="P40" s="17">
        <f>O40+O41</f>
        <v>36</v>
      </c>
      <c r="Q40" s="17">
        <v>142.2</v>
      </c>
    </row>
    <row r="41" spans="1:17" ht="15">
      <c r="A41" s="22"/>
      <c r="B41" s="2">
        <v>22</v>
      </c>
      <c r="C41" s="1" t="s">
        <v>84</v>
      </c>
      <c r="D41" s="1" t="s">
        <v>92</v>
      </c>
      <c r="E41" s="3">
        <v>2</v>
      </c>
      <c r="F41" s="3">
        <v>2</v>
      </c>
      <c r="G41" s="3">
        <v>1</v>
      </c>
      <c r="H41" s="3">
        <v>2</v>
      </c>
      <c r="I41" s="3">
        <v>2</v>
      </c>
      <c r="J41" s="3">
        <v>1</v>
      </c>
      <c r="K41" s="3">
        <v>2</v>
      </c>
      <c r="L41" s="3">
        <v>2</v>
      </c>
      <c r="M41" s="3">
        <v>2</v>
      </c>
      <c r="N41" s="3">
        <v>2</v>
      </c>
      <c r="O41" s="3">
        <f t="shared" si="0"/>
        <v>18</v>
      </c>
      <c r="P41" s="18">
        <f>O40+O41</f>
        <v>36</v>
      </c>
      <c r="Q41" s="18">
        <v>142.2</v>
      </c>
    </row>
    <row r="42" spans="1:17" ht="15">
      <c r="A42" s="22">
        <v>18</v>
      </c>
      <c r="B42" s="6">
        <v>13</v>
      </c>
      <c r="C42" s="1" t="s">
        <v>42</v>
      </c>
      <c r="D42" s="1" t="s">
        <v>43</v>
      </c>
      <c r="E42" s="3">
        <v>2</v>
      </c>
      <c r="F42" s="3">
        <v>2</v>
      </c>
      <c r="G42" s="3">
        <v>2</v>
      </c>
      <c r="H42" s="3">
        <v>2</v>
      </c>
      <c r="I42" s="3">
        <v>2</v>
      </c>
      <c r="J42" s="3">
        <v>1</v>
      </c>
      <c r="K42" s="3">
        <v>2</v>
      </c>
      <c r="L42" s="3">
        <v>1</v>
      </c>
      <c r="M42" s="3">
        <v>1</v>
      </c>
      <c r="N42" s="3">
        <v>1</v>
      </c>
      <c r="O42" s="3">
        <f t="shared" si="0"/>
        <v>16</v>
      </c>
      <c r="P42" s="17">
        <f>O42+O43</f>
        <v>36</v>
      </c>
      <c r="Q42" s="5">
        <v>143.74</v>
      </c>
    </row>
    <row r="43" spans="1:17" ht="15">
      <c r="A43" s="22"/>
      <c r="B43" s="7">
        <v>13</v>
      </c>
      <c r="C43" s="1" t="s">
        <v>44</v>
      </c>
      <c r="D43" s="1" t="s">
        <v>45</v>
      </c>
      <c r="E43" s="3">
        <v>2</v>
      </c>
      <c r="F43" s="3">
        <v>2</v>
      </c>
      <c r="G43" s="3">
        <v>2</v>
      </c>
      <c r="H43" s="3">
        <v>2</v>
      </c>
      <c r="I43" s="3">
        <v>2</v>
      </c>
      <c r="J43" s="3">
        <v>2</v>
      </c>
      <c r="K43" s="3">
        <v>2</v>
      </c>
      <c r="L43" s="3">
        <v>2</v>
      </c>
      <c r="M43" s="3">
        <v>2</v>
      </c>
      <c r="N43" s="3">
        <v>2</v>
      </c>
      <c r="O43" s="3">
        <f t="shared" si="0"/>
        <v>20</v>
      </c>
      <c r="P43" s="18">
        <f>O42+O43</f>
        <v>36</v>
      </c>
      <c r="Q43" s="9">
        <v>143.74</v>
      </c>
    </row>
    <row r="44" spans="1:17" ht="15">
      <c r="A44" s="22" t="s">
        <v>93</v>
      </c>
      <c r="B44" s="6">
        <v>15</v>
      </c>
      <c r="C44" s="1" t="s">
        <v>65</v>
      </c>
      <c r="D44" s="1" t="s">
        <v>66</v>
      </c>
      <c r="E44" s="3">
        <v>2</v>
      </c>
      <c r="F44" s="3">
        <v>2</v>
      </c>
      <c r="G44" s="3">
        <v>2</v>
      </c>
      <c r="H44" s="3">
        <v>2</v>
      </c>
      <c r="I44" s="3">
        <v>2</v>
      </c>
      <c r="J44" s="3">
        <v>1</v>
      </c>
      <c r="K44" s="3">
        <v>2</v>
      </c>
      <c r="L44" s="3">
        <v>2</v>
      </c>
      <c r="M44" s="3">
        <v>2</v>
      </c>
      <c r="N44" s="3">
        <v>2</v>
      </c>
      <c r="O44" s="3">
        <f t="shared" si="0"/>
        <v>19</v>
      </c>
      <c r="P44" s="31" t="s">
        <v>91</v>
      </c>
      <c r="Q44" s="32"/>
    </row>
    <row r="45" spans="1:17" ht="15">
      <c r="A45" s="22"/>
      <c r="B45" s="7">
        <v>15</v>
      </c>
      <c r="C45" s="1" t="s">
        <v>33</v>
      </c>
      <c r="D45" s="1" t="s">
        <v>67</v>
      </c>
      <c r="E45" s="3">
        <v>2</v>
      </c>
      <c r="F45" s="3">
        <v>1</v>
      </c>
      <c r="G45" s="3">
        <v>1</v>
      </c>
      <c r="H45" s="12" t="s">
        <v>91</v>
      </c>
      <c r="I45" s="3"/>
      <c r="J45" s="3"/>
      <c r="K45" s="3"/>
      <c r="L45" s="3"/>
      <c r="M45" s="3"/>
      <c r="N45" s="3"/>
      <c r="O45" s="37" t="s">
        <v>91</v>
      </c>
      <c r="P45" s="33"/>
      <c r="Q45" s="34"/>
    </row>
    <row r="46" spans="1:17" ht="15">
      <c r="A46" s="22" t="s">
        <v>93</v>
      </c>
      <c r="B46" s="6">
        <v>7</v>
      </c>
      <c r="C46" s="1" t="s">
        <v>23</v>
      </c>
      <c r="D46" s="1" t="s">
        <v>24</v>
      </c>
      <c r="E46" s="3">
        <v>2</v>
      </c>
      <c r="F46" s="3">
        <v>2</v>
      </c>
      <c r="G46" s="3">
        <v>2</v>
      </c>
      <c r="H46" s="3">
        <v>2</v>
      </c>
      <c r="I46" s="3">
        <v>2</v>
      </c>
      <c r="J46" s="3">
        <v>2</v>
      </c>
      <c r="K46" s="3">
        <v>2</v>
      </c>
      <c r="L46" s="3">
        <v>2</v>
      </c>
      <c r="M46" s="3">
        <v>2</v>
      </c>
      <c r="N46" s="3">
        <v>1</v>
      </c>
      <c r="O46" s="3">
        <f>E46+F46+G46+H46+I46+J46+K46+L46+M46+N46</f>
        <v>19</v>
      </c>
      <c r="P46" s="31" t="s">
        <v>91</v>
      </c>
      <c r="Q46" s="32"/>
    </row>
    <row r="47" spans="1:17" ht="15">
      <c r="A47" s="22"/>
      <c r="B47" s="7">
        <v>7</v>
      </c>
      <c r="C47" s="1" t="s">
        <v>25</v>
      </c>
      <c r="D47" s="1" t="s">
        <v>26</v>
      </c>
      <c r="E47" s="3">
        <v>2</v>
      </c>
      <c r="F47" s="3">
        <v>2</v>
      </c>
      <c r="G47" s="3">
        <v>2</v>
      </c>
      <c r="H47" s="3">
        <v>2</v>
      </c>
      <c r="I47" s="3">
        <v>2</v>
      </c>
      <c r="J47" s="3">
        <v>2</v>
      </c>
      <c r="K47" s="3">
        <v>2</v>
      </c>
      <c r="L47" s="3">
        <v>2</v>
      </c>
      <c r="M47" s="3">
        <v>2</v>
      </c>
      <c r="N47" s="12" t="s">
        <v>91</v>
      </c>
      <c r="O47" s="12"/>
      <c r="P47" s="33"/>
      <c r="Q47" s="34"/>
    </row>
    <row r="48" spans="1:17" ht="15">
      <c r="A48" s="22" t="s">
        <v>93</v>
      </c>
      <c r="B48" s="6">
        <v>8</v>
      </c>
      <c r="C48" s="1" t="s">
        <v>27</v>
      </c>
      <c r="D48" s="1" t="s">
        <v>28</v>
      </c>
      <c r="E48" s="3">
        <v>2</v>
      </c>
      <c r="F48" s="12" t="s">
        <v>91</v>
      </c>
      <c r="G48" s="3"/>
      <c r="H48" s="3"/>
      <c r="I48" s="3"/>
      <c r="J48" s="3"/>
      <c r="K48" s="3"/>
      <c r="L48" s="3"/>
      <c r="M48" s="3"/>
      <c r="N48" s="3"/>
      <c r="O48" s="37" t="s">
        <v>91</v>
      </c>
      <c r="P48" s="31" t="s">
        <v>91</v>
      </c>
      <c r="Q48" s="32"/>
    </row>
    <row r="49" spans="1:17" ht="15">
      <c r="A49" s="22"/>
      <c r="B49" s="7">
        <v>8</v>
      </c>
      <c r="C49" s="1" t="s">
        <v>29</v>
      </c>
      <c r="D49" s="1" t="s">
        <v>30</v>
      </c>
      <c r="E49" s="3">
        <v>2</v>
      </c>
      <c r="F49" s="3">
        <v>2</v>
      </c>
      <c r="G49" s="3">
        <v>1</v>
      </c>
      <c r="H49" s="3">
        <v>2</v>
      </c>
      <c r="I49" s="3">
        <v>2</v>
      </c>
      <c r="J49" s="3">
        <v>2</v>
      </c>
      <c r="K49" s="3">
        <v>1</v>
      </c>
      <c r="L49" s="3">
        <v>2</v>
      </c>
      <c r="M49" s="3">
        <v>1</v>
      </c>
      <c r="N49" s="3">
        <v>2</v>
      </c>
      <c r="O49" s="3">
        <f>E49+F49+G49+H49+I49+J49+K49+L49+M49+N49</f>
        <v>17</v>
      </c>
      <c r="P49" s="33"/>
      <c r="Q49" s="34"/>
    </row>
    <row r="50" spans="1:17" ht="15">
      <c r="A50" s="22" t="s">
        <v>93</v>
      </c>
      <c r="B50" s="14">
        <v>10</v>
      </c>
      <c r="C50" s="1" t="s">
        <v>35</v>
      </c>
      <c r="D50" s="1" t="s">
        <v>36</v>
      </c>
      <c r="E50" s="3">
        <v>2</v>
      </c>
      <c r="F50" s="3">
        <v>1</v>
      </c>
      <c r="G50" s="3">
        <v>1</v>
      </c>
      <c r="H50" s="3">
        <v>2</v>
      </c>
      <c r="I50" s="3">
        <v>2</v>
      </c>
      <c r="J50" s="3">
        <v>1</v>
      </c>
      <c r="K50" s="3">
        <v>1</v>
      </c>
      <c r="L50" s="3">
        <v>2</v>
      </c>
      <c r="M50" s="3">
        <v>2</v>
      </c>
      <c r="N50" s="36" t="s">
        <v>91</v>
      </c>
      <c r="O50" s="12" t="s">
        <v>91</v>
      </c>
      <c r="P50" s="31" t="s">
        <v>91</v>
      </c>
      <c r="Q50" s="32"/>
    </row>
    <row r="51" spans="1:17" ht="15">
      <c r="A51" s="22"/>
      <c r="B51" s="14">
        <v>10</v>
      </c>
      <c r="C51" s="1" t="s">
        <v>37</v>
      </c>
      <c r="D51" s="1" t="s">
        <v>38</v>
      </c>
      <c r="E51" s="3"/>
      <c r="F51" s="3"/>
      <c r="G51" s="3"/>
      <c r="H51" s="3"/>
      <c r="I51" s="3"/>
      <c r="J51" s="3"/>
      <c r="K51" s="3"/>
      <c r="L51" s="3"/>
      <c r="M51" s="3"/>
      <c r="N51" s="35"/>
      <c r="O51" s="37" t="s">
        <v>91</v>
      </c>
      <c r="P51" s="33"/>
      <c r="Q51" s="34"/>
    </row>
    <row r="54" spans="12:13" ht="15">
      <c r="L54" s="38" t="s">
        <v>97</v>
      </c>
      <c r="M54" s="38"/>
    </row>
    <row r="55" spans="12:13" ht="15">
      <c r="L55" s="38" t="s">
        <v>98</v>
      </c>
      <c r="M55" s="38"/>
    </row>
  </sheetData>
  <sheetProtection/>
  <mergeCells count="76">
    <mergeCell ref="L54:M54"/>
    <mergeCell ref="L55:M55"/>
    <mergeCell ref="Q36:Q37"/>
    <mergeCell ref="Q38:Q39"/>
    <mergeCell ref="Q40:Q41"/>
    <mergeCell ref="P44:Q45"/>
    <mergeCell ref="P46:Q47"/>
    <mergeCell ref="P48:Q49"/>
    <mergeCell ref="P50:Q51"/>
    <mergeCell ref="Q24:Q25"/>
    <mergeCell ref="Q26:Q27"/>
    <mergeCell ref="Q28:Q29"/>
    <mergeCell ref="Q30:Q31"/>
    <mergeCell ref="Q32:Q33"/>
    <mergeCell ref="Q34:Q35"/>
    <mergeCell ref="P38:P39"/>
    <mergeCell ref="P40:P41"/>
    <mergeCell ref="P42:P43"/>
    <mergeCell ref="Q10:Q11"/>
    <mergeCell ref="Q12:Q13"/>
    <mergeCell ref="Q14:Q15"/>
    <mergeCell ref="Q16:Q17"/>
    <mergeCell ref="Q18:Q19"/>
    <mergeCell ref="Q20:Q21"/>
    <mergeCell ref="Q22:Q23"/>
    <mergeCell ref="P26:P27"/>
    <mergeCell ref="P28:P29"/>
    <mergeCell ref="P30:P31"/>
    <mergeCell ref="P32:P33"/>
    <mergeCell ref="P34:P35"/>
    <mergeCell ref="P36:P37"/>
    <mergeCell ref="B6:B7"/>
    <mergeCell ref="C6:C7"/>
    <mergeCell ref="D6:D7"/>
    <mergeCell ref="P8:P9"/>
    <mergeCell ref="Q8:Q9"/>
    <mergeCell ref="P10:P11"/>
    <mergeCell ref="P12:P13"/>
    <mergeCell ref="P14:P15"/>
    <mergeCell ref="P16:P17"/>
    <mergeCell ref="A44:A45"/>
    <mergeCell ref="A46:A47"/>
    <mergeCell ref="A48:A49"/>
    <mergeCell ref="A50:A51"/>
    <mergeCell ref="A6:A7"/>
    <mergeCell ref="A1:Q1"/>
    <mergeCell ref="A2:Q2"/>
    <mergeCell ref="A3:Q3"/>
    <mergeCell ref="A4:M4"/>
    <mergeCell ref="A5:D5"/>
    <mergeCell ref="A32:A33"/>
    <mergeCell ref="A34:A35"/>
    <mergeCell ref="A36:A37"/>
    <mergeCell ref="A38:A39"/>
    <mergeCell ref="A40:A41"/>
    <mergeCell ref="A42:A43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  <mergeCell ref="P6:P7"/>
    <mergeCell ref="Q6:Q7"/>
    <mergeCell ref="O6:O7"/>
    <mergeCell ref="E6:N6"/>
    <mergeCell ref="P18:P19"/>
    <mergeCell ref="P20:P21"/>
    <mergeCell ref="P22:P23"/>
    <mergeCell ref="P24:P25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XPOEM</dc:creator>
  <cp:keywords/>
  <dc:description/>
  <cp:lastModifiedBy>Tedi</cp:lastModifiedBy>
  <cp:lastPrinted>2011-07-16T10:28:32Z</cp:lastPrinted>
  <dcterms:created xsi:type="dcterms:W3CDTF">2011-07-15T17:05:58Z</dcterms:created>
  <dcterms:modified xsi:type="dcterms:W3CDTF">2011-07-16T10:30:41Z</dcterms:modified>
  <cp:category/>
  <cp:version/>
  <cp:contentType/>
  <cp:contentStatus/>
</cp:coreProperties>
</file>